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3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'Sheet1'!$A$1:$K$19</definedName>
  </definedNames>
  <calcPr fullCalcOnLoad="1"/>
</workbook>
</file>

<file path=xl/sharedStrings.xml><?xml version="1.0" encoding="utf-8"?>
<sst xmlns="http://schemas.openxmlformats.org/spreadsheetml/2006/main" count="123" uniqueCount="64">
  <si>
    <t>KATY STAKE EMPLOYMENT REPORT</t>
  </si>
  <si>
    <t>YEAR 2002 THRU NOVEMBER</t>
  </si>
  <si>
    <t>UN(UNDER) EMPLOYED ROLL</t>
  </si>
  <si>
    <t>RESOURCES</t>
  </si>
  <si>
    <t>WARD</t>
  </si>
  <si>
    <t>REPORTED</t>
  </si>
  <si>
    <t>EMPLOYED</t>
  </si>
  <si>
    <t>SPECIALIST</t>
  </si>
  <si>
    <t>EMPLOYMENT SURVEY</t>
  </si>
  <si>
    <t>COMMENTS</t>
  </si>
  <si>
    <t>Bear Creek</t>
  </si>
  <si>
    <t>Yes</t>
  </si>
  <si>
    <t>No</t>
  </si>
  <si>
    <t>Met with PEC</t>
  </si>
  <si>
    <t>Copperfield</t>
  </si>
  <si>
    <t>Katy 1st</t>
  </si>
  <si>
    <t>Katy 2nd</t>
  </si>
  <si>
    <t>Memorial</t>
  </si>
  <si>
    <t>Nottingham Country</t>
  </si>
  <si>
    <t>Sealy Branch</t>
  </si>
  <si>
    <t>Spring Branch</t>
  </si>
  <si>
    <t>Waller</t>
  </si>
  <si>
    <t>Westlake</t>
  </si>
  <si>
    <t>Wheatstone</t>
  </si>
  <si>
    <t xml:space="preserve">   Total</t>
  </si>
  <si>
    <t>EMPLOYMENT STATUS BY WARDS/INDIVIDUALS</t>
  </si>
  <si>
    <t>Employed</t>
  </si>
  <si>
    <t>X</t>
  </si>
  <si>
    <t>Total</t>
  </si>
  <si>
    <t>Lyall Eaves</t>
  </si>
  <si>
    <t>Colleen Martin</t>
  </si>
  <si>
    <t>Dave Hatch</t>
  </si>
  <si>
    <t>Lynn Peterson</t>
  </si>
  <si>
    <t>Brian Hagen</t>
  </si>
  <si>
    <t>John Pora</t>
  </si>
  <si>
    <t>Phyliss Hall</t>
  </si>
  <si>
    <t>James Clarke</t>
  </si>
  <si>
    <t>Mike Kenney</t>
  </si>
  <si>
    <t>Larry Hodges</t>
  </si>
  <si>
    <t>Corrie Stassen</t>
  </si>
  <si>
    <t>Dave Swope</t>
  </si>
  <si>
    <t>Tom Bogart</t>
  </si>
  <si>
    <t>Will Harrison</t>
  </si>
  <si>
    <t>Andy Zabriske</t>
  </si>
  <si>
    <t>Gale McFarlane</t>
  </si>
  <si>
    <t>Randy Dugan</t>
  </si>
  <si>
    <t>Jeannie Dartford</t>
  </si>
  <si>
    <t>Eldridge McClendon</t>
  </si>
  <si>
    <t>Don Crawford</t>
  </si>
  <si>
    <t>Russ Nelson</t>
  </si>
  <si>
    <t>John Giblin</t>
  </si>
  <si>
    <t>Tawarna Robinson</t>
  </si>
  <si>
    <t>Alex Santos</t>
  </si>
  <si>
    <t>Terri Piepgrass</t>
  </si>
  <si>
    <t>Judy Sarlls</t>
  </si>
  <si>
    <t>Salena Hargrove</t>
  </si>
  <si>
    <t>Joe Taylor</t>
  </si>
  <si>
    <t>Ruta Kuimets</t>
  </si>
  <si>
    <t>Robert Hoke</t>
  </si>
  <si>
    <t>Ifeyinwa Morris</t>
  </si>
  <si>
    <t>Rob Wilson</t>
  </si>
  <si>
    <t>Steve Dorcheus</t>
  </si>
  <si>
    <t>UN</t>
  </si>
  <si>
    <t>MID-YEAR 2002 THRU JULY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</si>
</sst>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9.140625" style="1" customWidth="1"/>
    <col min="4" max="4" width="4.7109375" style="0" customWidth="1"/>
    <col min="6" max="6" width="4.57421875" style="0" customWidth="1"/>
    <col min="7" max="7" width="7.140625" style="12" customWidth="1"/>
    <col min="8" max="8" width="2.7109375" style="12" customWidth="1"/>
    <col min="9" max="9" width="15.421875" style="12" customWidth="1"/>
    <col min="10" max="10" width="21.140625" style="12" customWidth="1"/>
    <col min="11" max="11" width="4.8515625" style="0" customWidth="1"/>
    <col min="12" max="12" width="0" style="0" hidden="1" customWidth="1"/>
  </cols>
  <sheetData>
    <row r="1" spans="1:10" s="3" customFormat="1" ht="20.25">
      <c r="A1" s="7" t="s">
        <v>0</v>
      </c>
      <c r="G1" s="9"/>
      <c r="H1" s="9"/>
      <c r="I1" s="9"/>
      <c r="J1" s="9"/>
    </row>
    <row r="2" spans="1:10" s="2" customFormat="1" ht="18">
      <c r="A2" s="8" t="s">
        <v>63</v>
      </c>
      <c r="G2" s="10"/>
      <c r="H2" s="10"/>
      <c r="I2" s="10"/>
      <c r="J2" s="10"/>
    </row>
    <row r="4" ht="12.75">
      <c r="M4" s="23"/>
    </row>
    <row r="5" spans="3:11" s="1" customFormat="1" ht="12.75">
      <c r="C5" s="25" t="s">
        <v>2</v>
      </c>
      <c r="D5" s="25"/>
      <c r="E5" s="25"/>
      <c r="F5" s="25"/>
      <c r="G5" s="25"/>
      <c r="H5" s="17"/>
      <c r="I5" s="15" t="s">
        <v>3</v>
      </c>
      <c r="J5" s="4"/>
      <c r="K5" s="16"/>
    </row>
    <row r="6" spans="1:12" s="6" customFormat="1" ht="12.75">
      <c r="A6" s="5" t="s">
        <v>4</v>
      </c>
      <c r="B6" s="5"/>
      <c r="C6" s="6" t="s">
        <v>5</v>
      </c>
      <c r="E6" s="6" t="s">
        <v>6</v>
      </c>
      <c r="G6" s="11" t="s">
        <v>62</v>
      </c>
      <c r="H6" s="11"/>
      <c r="I6" s="11" t="s">
        <v>7</v>
      </c>
      <c r="J6" s="11" t="s">
        <v>8</v>
      </c>
      <c r="L6" s="6" t="s">
        <v>9</v>
      </c>
    </row>
    <row r="7" spans="1:12" ht="12.75">
      <c r="A7" s="1" t="s">
        <v>10</v>
      </c>
      <c r="C7">
        <v>4</v>
      </c>
      <c r="E7">
        <v>3</v>
      </c>
      <c r="G7" s="12">
        <f>C7-E7</f>
        <v>1</v>
      </c>
      <c r="I7" s="12" t="s">
        <v>11</v>
      </c>
      <c r="J7" s="24" t="s">
        <v>12</v>
      </c>
      <c r="L7" t="s">
        <v>13</v>
      </c>
    </row>
    <row r="8" spans="1:12" ht="12.75">
      <c r="A8" s="1" t="s">
        <v>14</v>
      </c>
      <c r="C8">
        <v>5</v>
      </c>
      <c r="E8">
        <v>5</v>
      </c>
      <c r="G8" s="12">
        <f aca="true" t="shared" si="0" ref="G8:G17">C8-E8</f>
        <v>0</v>
      </c>
      <c r="I8" s="12" t="s">
        <v>11</v>
      </c>
      <c r="J8" s="12" t="s">
        <v>11</v>
      </c>
      <c r="L8" t="s">
        <v>13</v>
      </c>
    </row>
    <row r="9" spans="1:10" ht="12.75">
      <c r="A9" s="1" t="s">
        <v>15</v>
      </c>
      <c r="C9">
        <v>2</v>
      </c>
      <c r="E9">
        <v>1</v>
      </c>
      <c r="G9" s="12">
        <f t="shared" si="0"/>
        <v>1</v>
      </c>
      <c r="I9" s="12" t="s">
        <v>11</v>
      </c>
      <c r="J9" s="12" t="s">
        <v>11</v>
      </c>
    </row>
    <row r="10" spans="1:10" ht="12.75">
      <c r="A10" s="1" t="s">
        <v>16</v>
      </c>
      <c r="C10">
        <v>12</v>
      </c>
      <c r="E10">
        <v>10</v>
      </c>
      <c r="G10" s="12">
        <f t="shared" si="0"/>
        <v>2</v>
      </c>
      <c r="I10" s="12" t="s">
        <v>11</v>
      </c>
      <c r="J10" s="12" t="s">
        <v>11</v>
      </c>
    </row>
    <row r="11" spans="1:13" ht="12.75">
      <c r="A11" s="1" t="s">
        <v>17</v>
      </c>
      <c r="C11">
        <v>13</v>
      </c>
      <c r="E11">
        <v>8</v>
      </c>
      <c r="G11" s="12">
        <f t="shared" si="0"/>
        <v>5</v>
      </c>
      <c r="I11" s="12" t="s">
        <v>11</v>
      </c>
      <c r="J11" s="12" t="s">
        <v>11</v>
      </c>
      <c r="L11" t="s">
        <v>13</v>
      </c>
      <c r="M11" s="24"/>
    </row>
    <row r="12" spans="1:13" ht="12.75">
      <c r="A12" s="1" t="s">
        <v>18</v>
      </c>
      <c r="C12">
        <v>10</v>
      </c>
      <c r="E12">
        <v>4</v>
      </c>
      <c r="G12" s="12">
        <f t="shared" si="0"/>
        <v>6</v>
      </c>
      <c r="I12" s="12" t="s">
        <v>11</v>
      </c>
      <c r="J12" s="12" t="s">
        <v>11</v>
      </c>
      <c r="M12" s="24"/>
    </row>
    <row r="13" spans="1:13" ht="12.75">
      <c r="A13" s="1" t="s">
        <v>19</v>
      </c>
      <c r="C13">
        <v>2</v>
      </c>
      <c r="E13">
        <v>2</v>
      </c>
      <c r="G13" s="12">
        <f t="shared" si="0"/>
        <v>0</v>
      </c>
      <c r="I13" s="12" t="s">
        <v>11</v>
      </c>
      <c r="J13" s="12" t="s">
        <v>11</v>
      </c>
      <c r="M13" s="24"/>
    </row>
    <row r="14" spans="1:13" ht="12.75">
      <c r="A14" s="1" t="s">
        <v>20</v>
      </c>
      <c r="C14">
        <v>3</v>
      </c>
      <c r="E14">
        <v>0</v>
      </c>
      <c r="G14" s="12">
        <f t="shared" si="0"/>
        <v>3</v>
      </c>
      <c r="I14" s="24" t="s">
        <v>12</v>
      </c>
      <c r="J14" s="12" t="s">
        <v>11</v>
      </c>
      <c r="M14" s="24"/>
    </row>
    <row r="15" spans="1:13" ht="12.75">
      <c r="A15" s="1" t="s">
        <v>21</v>
      </c>
      <c r="C15">
        <v>4</v>
      </c>
      <c r="E15">
        <v>1</v>
      </c>
      <c r="G15" s="12">
        <f t="shared" si="0"/>
        <v>3</v>
      </c>
      <c r="I15" s="12" t="s">
        <v>11</v>
      </c>
      <c r="J15" s="12" t="s">
        <v>11</v>
      </c>
      <c r="M15" s="24"/>
    </row>
    <row r="16" spans="1:13" ht="12.75">
      <c r="A16" s="1" t="s">
        <v>22</v>
      </c>
      <c r="C16">
        <v>4</v>
      </c>
      <c r="E16">
        <v>1</v>
      </c>
      <c r="G16" s="12">
        <f t="shared" si="0"/>
        <v>3</v>
      </c>
      <c r="I16" s="12" t="s">
        <v>11</v>
      </c>
      <c r="J16" s="12" t="s">
        <v>11</v>
      </c>
      <c r="L16" t="s">
        <v>13</v>
      </c>
      <c r="M16" s="24"/>
    </row>
    <row r="17" spans="1:13" ht="13.5" thickBot="1">
      <c r="A17" s="1" t="s">
        <v>23</v>
      </c>
      <c r="C17">
        <v>6</v>
      </c>
      <c r="E17">
        <v>2</v>
      </c>
      <c r="G17" s="12">
        <f t="shared" si="0"/>
        <v>4</v>
      </c>
      <c r="I17" s="12" t="s">
        <v>11</v>
      </c>
      <c r="J17" s="12" t="s">
        <v>11</v>
      </c>
      <c r="M17" s="24"/>
    </row>
    <row r="18" spans="1:10" s="1" customFormat="1" ht="12.75">
      <c r="A18" s="1" t="s">
        <v>24</v>
      </c>
      <c r="C18" s="13">
        <f>SUM(C7:C17)</f>
        <v>65</v>
      </c>
      <c r="E18" s="13">
        <f>SUM(E7:E17)</f>
        <v>37</v>
      </c>
      <c r="G18" s="21">
        <f>SUM(G7:G17)</f>
        <v>28</v>
      </c>
      <c r="H18" s="22"/>
      <c r="I18" s="14">
        <f>9/11</f>
        <v>0.8181818181818182</v>
      </c>
      <c r="J18" s="14">
        <f>9/11</f>
        <v>0.8181818181818182</v>
      </c>
    </row>
  </sheetData>
  <mergeCells count="1">
    <mergeCell ref="C5:G5"/>
  </mergeCells>
  <printOptions horizontalCentered="1" verticalCentered="1"/>
  <pageMargins left="0.75" right="0.75" top="1" bottom="1" header="0.5" footer="0.5"/>
  <pageSetup orientation="landscape" scale="110" r:id="rId1"/>
  <headerFooter alignWithMargins="0">
    <oddFooter>&amp;C&amp;"Small Fonts,Regular"&amp;6&amp;F&amp;R&amp;"Small Fonts,Regular"&amp;6&amp;D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workbookViewId="0" topLeftCell="O1">
      <selection activeCell="X20" sqref="X20"/>
    </sheetView>
  </sheetViews>
  <sheetFormatPr defaultColWidth="9.140625" defaultRowHeight="12.75"/>
  <cols>
    <col min="2" max="2" width="15.7109375" style="0" customWidth="1"/>
    <col min="3" max="3" width="3.7109375" style="12" customWidth="1"/>
    <col min="4" max="4" width="15.7109375" style="0" customWidth="1"/>
    <col min="5" max="5" width="3.7109375" style="12" customWidth="1"/>
    <col min="6" max="6" width="15.7109375" style="0" customWidth="1"/>
    <col min="7" max="7" width="3.7109375" style="12" customWidth="1"/>
    <col min="8" max="8" width="15.7109375" style="0" customWidth="1"/>
    <col min="9" max="9" width="3.7109375" style="12" customWidth="1"/>
    <col min="10" max="10" width="15.7109375" style="0" customWidth="1"/>
    <col min="11" max="11" width="3.7109375" style="12" customWidth="1"/>
    <col min="12" max="12" width="15.7109375" style="0" customWidth="1"/>
    <col min="13" max="13" width="3.7109375" style="12" customWidth="1"/>
    <col min="14" max="14" width="15.7109375" style="0" customWidth="1"/>
    <col min="15" max="15" width="3.7109375" style="0" customWidth="1"/>
    <col min="16" max="16" width="15.7109375" style="0" customWidth="1"/>
    <col min="17" max="17" width="3.7109375" style="0" customWidth="1"/>
    <col min="18" max="18" width="15.7109375" style="0" customWidth="1"/>
    <col min="19" max="19" width="3.7109375" style="12" customWidth="1"/>
    <col min="20" max="20" width="15.7109375" style="0" customWidth="1"/>
    <col min="21" max="21" width="3.7109375" style="12" customWidth="1"/>
    <col min="22" max="22" width="15.7109375" style="0" customWidth="1"/>
    <col min="23" max="23" width="3.7109375" style="12" customWidth="1"/>
  </cols>
  <sheetData>
    <row r="1" spans="2:3" ht="18">
      <c r="B1" s="8" t="s">
        <v>1</v>
      </c>
      <c r="C1" s="20"/>
    </row>
    <row r="2" ht="12.75">
      <c r="B2" t="s">
        <v>25</v>
      </c>
    </row>
    <row r="3" spans="2:3" ht="12.75">
      <c r="B3" t="s">
        <v>26</v>
      </c>
      <c r="C3" s="12" t="s">
        <v>27</v>
      </c>
    </row>
    <row r="5" spans="2:24" s="18" customFormat="1" ht="12.75">
      <c r="B5" s="17" t="s">
        <v>10</v>
      </c>
      <c r="C5" s="17"/>
      <c r="D5" s="17" t="s">
        <v>14</v>
      </c>
      <c r="E5" s="17"/>
      <c r="F5" s="17" t="s">
        <v>15</v>
      </c>
      <c r="G5" s="17"/>
      <c r="H5" s="17" t="s">
        <v>16</v>
      </c>
      <c r="I5" s="17"/>
      <c r="J5" s="17" t="s">
        <v>17</v>
      </c>
      <c r="K5" s="17"/>
      <c r="L5" s="17" t="s">
        <v>18</v>
      </c>
      <c r="M5" s="17"/>
      <c r="N5" s="17" t="s">
        <v>19</v>
      </c>
      <c r="O5" s="17"/>
      <c r="P5" s="17" t="s">
        <v>20</v>
      </c>
      <c r="Q5" s="17"/>
      <c r="R5" s="17" t="s">
        <v>21</v>
      </c>
      <c r="S5" s="17"/>
      <c r="T5" s="17" t="s">
        <v>22</v>
      </c>
      <c r="U5" s="17"/>
      <c r="V5" s="17" t="s">
        <v>23</v>
      </c>
      <c r="X5" s="18" t="s">
        <v>28</v>
      </c>
    </row>
    <row r="6" spans="2:23" ht="12.75">
      <c r="B6" t="s">
        <v>29</v>
      </c>
      <c r="C6" s="12" t="s">
        <v>27</v>
      </c>
      <c r="F6" t="s">
        <v>30</v>
      </c>
      <c r="G6" s="12" t="s">
        <v>27</v>
      </c>
      <c r="H6" t="s">
        <v>31</v>
      </c>
      <c r="I6" s="12" t="s">
        <v>27</v>
      </c>
      <c r="J6" t="s">
        <v>32</v>
      </c>
      <c r="K6" s="12" t="s">
        <v>27</v>
      </c>
      <c r="L6" t="s">
        <v>33</v>
      </c>
      <c r="M6" s="12" t="s">
        <v>27</v>
      </c>
      <c r="N6" t="s">
        <v>34</v>
      </c>
      <c r="R6" t="s">
        <v>35</v>
      </c>
      <c r="S6" s="12" t="s">
        <v>27</v>
      </c>
      <c r="T6" t="s">
        <v>36</v>
      </c>
      <c r="U6" s="12" t="s">
        <v>27</v>
      </c>
      <c r="V6" t="s">
        <v>37</v>
      </c>
      <c r="W6" s="12" t="s">
        <v>27</v>
      </c>
    </row>
    <row r="7" spans="4:23" ht="12.75">
      <c r="D7" t="s">
        <v>38</v>
      </c>
      <c r="F7" t="s">
        <v>39</v>
      </c>
      <c r="G7" s="12" t="s">
        <v>27</v>
      </c>
      <c r="H7" t="s">
        <v>40</v>
      </c>
      <c r="I7" s="12" t="s">
        <v>27</v>
      </c>
      <c r="J7" t="s">
        <v>41</v>
      </c>
      <c r="K7" s="12" t="s">
        <v>27</v>
      </c>
      <c r="L7" t="s">
        <v>42</v>
      </c>
      <c r="M7" s="12" t="s">
        <v>27</v>
      </c>
      <c r="V7" t="s">
        <v>43</v>
      </c>
      <c r="W7" s="12" t="s">
        <v>27</v>
      </c>
    </row>
    <row r="8" spans="4:23" ht="12.75">
      <c r="D8" s="19" t="s">
        <v>44</v>
      </c>
      <c r="E8" s="12" t="s">
        <v>27</v>
      </c>
      <c r="F8" t="s">
        <v>45</v>
      </c>
      <c r="G8" s="12" t="s">
        <v>27</v>
      </c>
      <c r="H8" t="s">
        <v>46</v>
      </c>
      <c r="J8" t="s">
        <v>47</v>
      </c>
      <c r="K8" s="12" t="s">
        <v>27</v>
      </c>
      <c r="V8" t="s">
        <v>48</v>
      </c>
      <c r="W8" s="12" t="s">
        <v>27</v>
      </c>
    </row>
    <row r="9" spans="6:10" ht="12.75">
      <c r="F9" t="s">
        <v>49</v>
      </c>
      <c r="H9" t="s">
        <v>50</v>
      </c>
      <c r="J9" t="s">
        <v>51</v>
      </c>
    </row>
    <row r="10" spans="8:11" ht="12.75">
      <c r="H10" t="s">
        <v>52</v>
      </c>
      <c r="J10" t="s">
        <v>53</v>
      </c>
      <c r="K10" s="12" t="s">
        <v>27</v>
      </c>
    </row>
    <row r="11" spans="8:10" ht="12.75">
      <c r="H11" t="s">
        <v>54</v>
      </c>
      <c r="I11" s="12" t="s">
        <v>27</v>
      </c>
      <c r="J11" t="s">
        <v>55</v>
      </c>
    </row>
    <row r="12" spans="8:11" ht="12.75">
      <c r="H12" t="s">
        <v>56</v>
      </c>
      <c r="J12" t="s">
        <v>57</v>
      </c>
      <c r="K12" s="12" t="s">
        <v>27</v>
      </c>
    </row>
    <row r="13" spans="10:11" ht="12.75">
      <c r="J13" t="s">
        <v>58</v>
      </c>
      <c r="K13" s="12" t="s">
        <v>27</v>
      </c>
    </row>
    <row r="14" ht="12.75">
      <c r="J14" t="s">
        <v>59</v>
      </c>
    </row>
    <row r="15" spans="10:11" ht="12.75">
      <c r="J15" t="s">
        <v>60</v>
      </c>
      <c r="K15" s="12" t="s">
        <v>27</v>
      </c>
    </row>
    <row r="16" spans="10:11" ht="12.75">
      <c r="J16" t="s">
        <v>61</v>
      </c>
      <c r="K16" s="12" t="s">
        <v>27</v>
      </c>
    </row>
    <row r="19" spans="1:24" ht="12.75">
      <c r="A19" t="s">
        <v>28</v>
      </c>
      <c r="C19" s="12">
        <v>1</v>
      </c>
      <c r="E19" s="12">
        <v>2</v>
      </c>
      <c r="G19" s="12">
        <v>4</v>
      </c>
      <c r="I19" s="12">
        <v>7</v>
      </c>
      <c r="K19" s="12">
        <v>11</v>
      </c>
      <c r="M19" s="12">
        <v>2</v>
      </c>
      <c r="O19">
        <v>1</v>
      </c>
      <c r="S19" s="12">
        <v>1</v>
      </c>
      <c r="U19" s="12">
        <v>1</v>
      </c>
      <c r="W19" s="12">
        <v>3</v>
      </c>
      <c r="X19">
        <f>SUM(C19:W19)</f>
        <v>33</v>
      </c>
    </row>
    <row r="20" spans="1:24" ht="12.75">
      <c r="A20" t="s">
        <v>26</v>
      </c>
      <c r="C20" s="12">
        <v>1</v>
      </c>
      <c r="E20" s="12">
        <v>1</v>
      </c>
      <c r="G20" s="12">
        <v>3</v>
      </c>
      <c r="I20" s="12">
        <v>3</v>
      </c>
      <c r="K20" s="12">
        <v>8</v>
      </c>
      <c r="M20" s="12">
        <v>2</v>
      </c>
      <c r="S20" s="12">
        <v>1</v>
      </c>
      <c r="U20" s="12">
        <v>1</v>
      </c>
      <c r="W20" s="12">
        <v>3</v>
      </c>
      <c r="X20">
        <f>SUM(C20:W20)</f>
        <v>23</v>
      </c>
    </row>
  </sheetData>
  <printOptions gridLines="1"/>
  <pageMargins left="0.75" right="0.75" top="1" bottom="1" header="0.5" footer="0.5"/>
  <pageSetup fitToHeight="1" fitToWidth="1" orientation="landscape" scale="5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Katy Stake Employment Report</dc:title>
  <dc:subject>By Wards</dc:subject>
  <dc:creator>Ron Dozier</dc:creator>
  <cp:keywords/>
  <dc:description/>
  <cp:lastModifiedBy>Preferred Customer</cp:lastModifiedBy>
  <cp:lastPrinted>2003-05-12T17:18:44Z</cp:lastPrinted>
  <dcterms:modified xsi:type="dcterms:W3CDTF">2003-08-08T01:43:09Z</dcterms:modified>
  <cp:category/>
  <cp:version/>
  <cp:contentType/>
  <cp:contentStatus/>
</cp:coreProperties>
</file>